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2" documentId="8_{DDEBEC20-8703-1E41-9749-C61D7E005474}" xr6:coauthVersionLast="47" xr6:coauthVersionMax="47" xr10:uidLastSave="{53E6073C-294D-C24F-88B7-EB930D27EDAE}"/>
  <bookViews>
    <workbookView xWindow="-880" yWindow="16120" windowWidth="30140" windowHeight="17200" activeTab="1" xr2:uid="{BB93CD8B-ABF3-45B4-86BF-0C52267F96B4}"/>
  </bookViews>
  <sheets>
    <sheet name="Comparison" sheetId="2" state="hidden" r:id="rId1"/>
    <sheet name="Monthly Sales Report Out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D3" i="6"/>
  <c r="C3" i="6"/>
  <c r="B3" i="6"/>
  <c r="T120" i="2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<sst xmlns="http://schemas.openxmlformats.org/spreadsheetml/2006/main" count="202" uniqueCount="37">
  <si>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</si>
  <si>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</si>
  <si>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</si>
  <si>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</si>
  <si>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</si>
  <si>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</si>
  <si>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</si>
  <si>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</si>
  <si>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</si>
  <si>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</si>
  <si>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</si>
  <si>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</si>
  <si>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</si>
  <si>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</si>
  <si>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</si>
  <si>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</si>
  <si>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</si>
  <si>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</si>
  <si>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</si>
  <si>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</si>
  <si>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</si>
  <si>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</si>
  <si>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</si>
  <si>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</si>
  <si>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</si>
  <si>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</si>
  <si>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</si>
  <si>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</si>
  <si>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</si>
  <si>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</si>
  <si>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</si>
  <si>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</si>
  <si>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</si>
  <si>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</si>
  <si>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</si>
  <si>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</si>
  <si>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Monthly Used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</si>
</sst>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9270-D5CD-4400-90F1-95D8CDF9AA23}">
  <dimension ref="A1:T15"/>
  <sheetViews>
    <sheetView tabSelected="1" zoomScale="150" workbookViewId="0">
      <selection activeCell="J12" sqref="J12"/>
    </sheetView>
  </sheetViews>
  <sheetFormatPr baseColWidth="10" defaultColWidth="8.83203125" defaultRowHeight="15" x14ac:dyDescent="0.2"/>
  <sheetData>
    <row r="1" spans="1:20" x14ac:dyDescent="0.2">
      <c r="B1" s="10" t="s">
        <v>36</v>
      </c>
      <c r="C1" s="10"/>
      <c r="D1" s="10"/>
      <c r="E1" s="10"/>
      <c r="F1" s="10"/>
      <c r="G1" s="10"/>
      <c r="I1" s="10"/>
      <c r="J1" s="10"/>
      <c r="K1" s="10"/>
      <c r="L1" s="10"/>
      <c r="M1" s="10"/>
      <c r="N1" s="8"/>
      <c r="O1" s="10"/>
      <c r="P1" s="10"/>
      <c r="Q1" s="10"/>
      <c r="R1" s="10"/>
      <c r="S1" s="10"/>
      <c r="T1" s="10"/>
    </row>
    <row r="2" spans="1:20" x14ac:dyDescent="0.2">
      <c r="B2" s="9">
        <v>2019</v>
      </c>
      <c r="C2" s="9">
        <v>2020</v>
      </c>
      <c r="D2" s="9">
        <v>2021</v>
      </c>
      <c r="E2" s="9">
        <v>2022</v>
      </c>
      <c r="F2" s="9">
        <v>2023</v>
      </c>
      <c r="G2" s="9">
        <v>2024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">
      <c r="A3" t="s">
        <v>1</v>
      </c>
      <c r="B3" s="5">
        <f>Comparison!D64</f>
        <v>1798545.5999999999</v>
      </c>
      <c r="C3" s="5">
        <f>Comparison!D76</f>
        <v>1885836.4333333333</v>
      </c>
      <c r="D3" s="5">
        <f>Comparison!D88</f>
        <v>1766963.8333333335</v>
      </c>
      <c r="E3" s="5">
        <v>1314644</v>
      </c>
      <c r="F3" s="5">
        <v>1395510</v>
      </c>
      <c r="G3" s="5">
        <v>1314748</v>
      </c>
      <c r="I3" s="6"/>
      <c r="J3" s="6"/>
      <c r="K3" s="6"/>
      <c r="L3" s="6"/>
      <c r="M3" s="6"/>
      <c r="O3" s="6"/>
      <c r="P3" s="6"/>
      <c r="Q3" s="6"/>
      <c r="R3" s="6"/>
      <c r="S3" s="6"/>
      <c r="T3" s="6"/>
    </row>
    <row r="4" spans="1:20" x14ac:dyDescent="0.2">
      <c r="A4" t="s">
        <v>2</v>
      </c>
      <c r="B4" s="5">
        <f>Comparison!D65</f>
        <v>1669044.5333333332</v>
      </c>
      <c r="C4" s="5">
        <f>Comparison!D77</f>
        <v>1744658.3666666667</v>
      </c>
      <c r="D4" s="5">
        <f>Comparison!D89</f>
        <v>1538981.7333333334</v>
      </c>
      <c r="E4" s="5">
        <v>1357594</v>
      </c>
      <c r="F4" s="5">
        <v>1348125</v>
      </c>
      <c r="G4" s="5">
        <v>1405319</v>
      </c>
      <c r="I4" s="6"/>
      <c r="J4" s="6"/>
      <c r="K4" s="6"/>
      <c r="L4" s="6"/>
      <c r="M4" s="6"/>
      <c r="O4" s="6"/>
      <c r="P4" s="6"/>
      <c r="Q4" s="6"/>
      <c r="R4" s="6"/>
      <c r="S4" s="6"/>
      <c r="T4" s="6"/>
    </row>
    <row r="5" spans="1:20" x14ac:dyDescent="0.2">
      <c r="A5" t="s">
        <v>3</v>
      </c>
      <c r="B5" s="5">
        <f>Comparison!D66</f>
        <v>2103560.8000000003</v>
      </c>
      <c r="C5" s="5">
        <f>Comparison!D78</f>
        <v>1812084.3333333335</v>
      </c>
      <c r="D5" s="5">
        <f>Comparison!D90</f>
        <v>2213878.4333333336</v>
      </c>
      <c r="E5" s="5">
        <v>1667924</v>
      </c>
      <c r="F5" s="5">
        <v>1499774</v>
      </c>
      <c r="G5" s="5">
        <v>1568742</v>
      </c>
      <c r="I5" s="6"/>
      <c r="J5" s="6"/>
      <c r="K5" s="6"/>
      <c r="L5" s="6"/>
      <c r="M5" s="6"/>
      <c r="O5" s="6"/>
      <c r="P5" s="6"/>
      <c r="Q5" s="6"/>
      <c r="R5" s="6"/>
      <c r="S5" s="6"/>
      <c r="T5" s="6"/>
    </row>
    <row r="6" spans="1:20" x14ac:dyDescent="0.2">
      <c r="A6" t="s">
        <v>4</v>
      </c>
      <c r="B6" s="5">
        <f>Comparison!D67</f>
        <v>1865044</v>
      </c>
      <c r="C6" s="5">
        <f>Comparison!D79</f>
        <v>1023314</v>
      </c>
      <c r="D6" s="5">
        <f>Comparison!D91</f>
        <v>2028436.0000000002</v>
      </c>
      <c r="E6" s="5">
        <v>1478144</v>
      </c>
      <c r="F6" s="5">
        <v>1383980</v>
      </c>
      <c r="G6" s="5">
        <v>1400312</v>
      </c>
      <c r="I6" s="6"/>
      <c r="J6" s="6"/>
      <c r="K6" s="6"/>
      <c r="L6" s="6"/>
      <c r="M6" s="6"/>
      <c r="O6" s="6"/>
      <c r="P6" s="6"/>
      <c r="Q6" s="6"/>
      <c r="R6" s="6"/>
      <c r="S6" s="6"/>
      <c r="T6" s="6"/>
    </row>
    <row r="7" spans="1:20" x14ac:dyDescent="0.2">
      <c r="A7" t="s">
        <v>5</v>
      </c>
      <c r="B7" s="5">
        <f>Comparison!D68</f>
        <v>1883918.5666666667</v>
      </c>
      <c r="C7" s="5">
        <f>Comparison!D80</f>
        <v>1863153.7333333332</v>
      </c>
      <c r="D7" s="5">
        <f>Comparison!D92</f>
        <v>1952088.5999999999</v>
      </c>
      <c r="E7" s="5">
        <v>1571259</v>
      </c>
      <c r="F7" s="5">
        <v>1394038</v>
      </c>
      <c r="G7" s="5">
        <v>1530816</v>
      </c>
      <c r="I7" s="6"/>
      <c r="J7" s="6"/>
      <c r="K7" s="6"/>
      <c r="L7" s="6"/>
      <c r="M7" s="6"/>
      <c r="O7" s="6"/>
      <c r="P7" s="6"/>
      <c r="Q7" s="6"/>
      <c r="R7" s="6"/>
      <c r="S7" s="6"/>
      <c r="T7" s="6"/>
    </row>
    <row r="8" spans="1:20" x14ac:dyDescent="0.2">
      <c r="A8" t="s">
        <v>6</v>
      </c>
      <c r="B8" s="5">
        <f>Comparison!D69</f>
        <v>1851425</v>
      </c>
      <c r="C8" s="5">
        <f>Comparison!D81</f>
        <v>2062651.0000000002</v>
      </c>
      <c r="D8" s="5">
        <f>Comparison!D93</f>
        <v>1799967</v>
      </c>
      <c r="E8" s="5">
        <v>1447270</v>
      </c>
      <c r="F8" s="5">
        <v>1390389</v>
      </c>
      <c r="G8" s="5">
        <v>1283255</v>
      </c>
      <c r="I8" s="6"/>
      <c r="J8" s="6"/>
      <c r="K8" s="6"/>
      <c r="L8" s="6"/>
      <c r="M8" s="6"/>
      <c r="O8" s="6"/>
      <c r="P8" s="6"/>
      <c r="Q8" s="6"/>
      <c r="R8" s="6"/>
      <c r="S8" s="6"/>
      <c r="T8" s="6"/>
    </row>
    <row r="9" spans="1:20" x14ac:dyDescent="0.2">
      <c r="A9" t="s">
        <v>7</v>
      </c>
      <c r="B9" s="5">
        <f>Comparison!D70</f>
        <v>1873819.8</v>
      </c>
      <c r="C9" s="5">
        <f>Comparison!D82</f>
        <v>1936717.7666666668</v>
      </c>
      <c r="D9" s="5">
        <f>Comparison!D94</f>
        <v>1804923.3333333335</v>
      </c>
      <c r="E9" s="5">
        <v>1464601</v>
      </c>
      <c r="F9" s="5">
        <v>1405831</v>
      </c>
      <c r="G9" s="5">
        <v>1637989</v>
      </c>
      <c r="I9" s="6"/>
      <c r="J9" s="6"/>
      <c r="K9" s="6"/>
      <c r="L9" s="6"/>
      <c r="M9" s="6"/>
      <c r="O9" s="6"/>
      <c r="P9" s="6"/>
      <c r="Q9" s="6"/>
      <c r="R9" s="6"/>
      <c r="S9" s="6"/>
      <c r="T9" s="6"/>
    </row>
    <row r="10" spans="1:20" x14ac:dyDescent="0.2">
      <c r="A10" t="s">
        <v>8</v>
      </c>
      <c r="B10" s="5">
        <f>Comparison!D71</f>
        <v>1925370.7333333332</v>
      </c>
      <c r="C10" s="5">
        <f>Comparison!D83</f>
        <v>1871402.8333333335</v>
      </c>
      <c r="D10" s="5">
        <f>Comparison!D95</f>
        <v>1839839.6666666665</v>
      </c>
      <c r="E10" s="5">
        <v>1488999</v>
      </c>
      <c r="F10" s="5">
        <v>1482390</v>
      </c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</row>
    <row r="11" spans="1:20" x14ac:dyDescent="0.2">
      <c r="A11" t="s">
        <v>9</v>
      </c>
      <c r="B11" s="5">
        <f>Comparison!D72</f>
        <v>1796081</v>
      </c>
      <c r="C11" s="5">
        <f>Comparison!D84</f>
        <v>1664561</v>
      </c>
      <c r="D11" s="5">
        <f>Comparison!D96</f>
        <v>1617678</v>
      </c>
      <c r="E11" s="5">
        <v>1393673</v>
      </c>
      <c r="F11" s="5">
        <v>1335816</v>
      </c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</row>
    <row r="12" spans="1:20" x14ac:dyDescent="0.2">
      <c r="A12" t="s">
        <v>10</v>
      </c>
      <c r="B12" s="5">
        <f>Comparison!D73</f>
        <v>1859333.5</v>
      </c>
      <c r="C12" s="5">
        <f>Comparison!D85</f>
        <v>1545725.0999999999</v>
      </c>
      <c r="D12" s="5">
        <f>Comparison!D97</f>
        <v>1706928.2</v>
      </c>
      <c r="E12" s="5">
        <v>1412627</v>
      </c>
      <c r="F12" s="5">
        <v>1325139</v>
      </c>
      <c r="I12" s="6"/>
      <c r="J12" s="6"/>
      <c r="K12" s="6"/>
      <c r="L12" s="6"/>
      <c r="M12" s="6"/>
      <c r="O12" s="6"/>
      <c r="P12" s="6"/>
      <c r="Q12" s="6"/>
      <c r="R12" s="6"/>
      <c r="S12" s="6"/>
      <c r="T12" s="6"/>
    </row>
    <row r="13" spans="1:20" x14ac:dyDescent="0.2">
      <c r="A13" t="s">
        <v>11</v>
      </c>
      <c r="B13" s="5">
        <f>Comparison!D74</f>
        <v>1765291</v>
      </c>
      <c r="C13" s="5">
        <f>Comparison!D86</f>
        <v>1517731</v>
      </c>
      <c r="D13" s="5">
        <f>Comparison!D98</f>
        <v>1516911</v>
      </c>
      <c r="E13" s="5">
        <v>1279464</v>
      </c>
      <c r="F13" s="5">
        <v>1286314</v>
      </c>
      <c r="I13" s="6"/>
      <c r="J13" s="6"/>
      <c r="K13" s="6"/>
      <c r="L13" s="6"/>
      <c r="M13" s="6"/>
      <c r="O13" s="6"/>
      <c r="P13" s="6"/>
      <c r="Q13" s="6"/>
      <c r="R13" s="6"/>
      <c r="S13" s="6"/>
      <c r="T13" s="6"/>
    </row>
    <row r="14" spans="1:20" x14ac:dyDescent="0.2">
      <c r="A14" t="s">
        <v>12</v>
      </c>
      <c r="B14" s="5">
        <f>Comparison!D75</f>
        <v>1750425.3333333335</v>
      </c>
      <c r="C14" s="5">
        <f>Comparison!D87</f>
        <v>1514270.4333333333</v>
      </c>
      <c r="D14" s="5">
        <f>Comparison!D99</f>
        <v>1462000.3</v>
      </c>
      <c r="E14" s="5">
        <v>1313085</v>
      </c>
      <c r="F14" s="5">
        <v>1295738</v>
      </c>
      <c r="I14" s="6"/>
      <c r="J14" s="6"/>
      <c r="K14" s="6"/>
      <c r="L14" s="6"/>
      <c r="M14" s="6"/>
      <c r="O14" s="6"/>
      <c r="P14" s="6"/>
      <c r="Q14" s="6"/>
      <c r="R14" s="6"/>
      <c r="S14" s="6"/>
      <c r="T14" s="6"/>
    </row>
    <row r="15" spans="1:20" x14ac:dyDescent="0.2">
      <c r="D15" s="5"/>
    </row>
  </sheetData>
  <mergeCells count="3">
    <mergeCell ref="B1:G1"/>
    <mergeCell ref="I1:M1"/>
    <mergeCell ref="O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Sales Report Out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2024-08-15T16:27:20Z</dcterms:modified>
</cp:coreProperties>
</file>